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íjbekérő" sheetId="1" state="visible" r:id="rId1"/>
    <sheet name="Útmutató" sheetId="2" state="visible" r:id="rId2"/>
  </sheets>
  <definedNames>
    <definedName name="_xlnm.Print_Area" localSheetId="0">'Díjbekérő'!$A$1:$G$40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. mm. dd."/>
    <numFmt numFmtId="166" formatCode="#,##0 &quot;Ft&quot;;-#,##0 &quot;Ft&quot;;&quot;-&quot;"/>
  </numFmts>
  <fonts count="12">
    <font>
      <name val="Calibri"/>
      <family val="2"/>
      <color theme="1"/>
      <sz val="11"/>
      <scheme val="minor"/>
    </font>
    <font>
      <name val="Arial"/>
      <b val="1"/>
      <color rgb="002F3B52"/>
      <sz val="13"/>
    </font>
    <font>
      <name val="Arial"/>
      <color rgb="002F3B52"/>
      <sz val="10"/>
    </font>
    <font>
      <name val="Arial"/>
      <b val="1"/>
      <color rgb="001B1F27"/>
      <sz val="12"/>
    </font>
    <font>
      <name val="Arial"/>
      <color rgb="001B1F27"/>
      <sz val="10"/>
    </font>
    <font>
      <name val="Arial"/>
      <color rgb="006B7280"/>
      <sz val="8"/>
    </font>
    <font>
      <name val="Arial"/>
      <b val="1"/>
      <color rgb="001B1F27"/>
      <sz val="10"/>
    </font>
    <font>
      <name val="Arial"/>
      <b val="1"/>
      <color rgb="00FFFFFF"/>
      <sz val="8.5"/>
    </font>
    <font>
      <name val="Arial"/>
      <color rgb="006B7280"/>
      <sz val="8.5"/>
    </font>
    <font>
      <name val="Arial"/>
      <color rgb="001B1F27"/>
      <sz val="8.5"/>
    </font>
    <font>
      <name val="Arial"/>
      <b val="1"/>
      <color rgb="001B1F27"/>
      <sz val="11"/>
    </font>
    <font>
      <name val="Arial"/>
      <color rgb="001B1F27"/>
      <sz val="9"/>
    </font>
  </fonts>
  <fills count="3">
    <fill>
      <patternFill/>
    </fill>
    <fill>
      <patternFill patternType="gray125"/>
    </fill>
    <fill>
      <patternFill patternType="solid">
        <fgColor rgb="002F3B52"/>
        <bgColor rgb="002F3B52"/>
      </patternFill>
    </fill>
  </fills>
  <borders count="14">
    <border>
      <left/>
      <right/>
      <top/>
      <bottom/>
      <diagonal/>
    </border>
    <border>
      <left style="thin">
        <color rgb="00D6DAE2"/>
      </left>
      <top style="thin">
        <color rgb="00D6DAE2"/>
      </top>
    </border>
    <border>
      <top style="thin">
        <color rgb="00D6DAE2"/>
      </top>
    </border>
    <border>
      <right style="thin">
        <color rgb="00D6DAE2"/>
      </right>
      <top style="thin">
        <color rgb="00D6DAE2"/>
      </top>
    </border>
    <border>
      <left style="thin">
        <color rgb="00D6DAE2"/>
      </left>
    </border>
    <border/>
    <border>
      <right style="thin">
        <color rgb="00D6DAE2"/>
      </right>
    </border>
    <border>
      <left style="thin">
        <color rgb="00D6DAE2"/>
      </left>
      <bottom style="thin">
        <color rgb="00D6DAE2"/>
      </bottom>
    </border>
    <border>
      <bottom style="thin">
        <color rgb="00D6DAE2"/>
      </bottom>
    </border>
    <border>
      <right style="thin">
        <color rgb="00D6DAE2"/>
      </right>
      <bottom style="thin">
        <color rgb="00D6DAE2"/>
      </bottom>
    </border>
    <border>
      <bottom style="thin">
        <color rgb="00E5E7EB"/>
      </bottom>
    </border>
    <border>
      <top style="medium">
        <color rgb="002F3B52"/>
      </top>
    </border>
    <border>
      <top style="thin">
        <color rgb="00E5E7EB"/>
      </top>
    </border>
    <border>
      <left/>
      <right/>
      <top style="thin">
        <color rgb="00E5E7EB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top"/>
    </xf>
    <xf numFmtId="0" fontId="3" fillId="0" borderId="0" applyAlignment="1" pivotButton="0" quotePrefix="0" xfId="0">
      <alignment horizontal="right" vertical="top"/>
    </xf>
    <xf numFmtId="0" fontId="4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/>
    </xf>
    <xf numFmtId="0" fontId="5" fillId="0" borderId="1" applyAlignment="1" pivotButton="0" quotePrefix="0" xfId="0">
      <alignment horizontal="left" vertical="center" indent="1"/>
    </xf>
    <xf numFmtId="0" fontId="0" fillId="0" borderId="2" pivotButton="0" quotePrefix="0" xfId="0"/>
    <xf numFmtId="0" fontId="0" fillId="0" borderId="3" pivotButton="0" quotePrefix="0" xfId="0"/>
    <xf numFmtId="0" fontId="6" fillId="0" borderId="4" applyAlignment="1" pivotButton="0" quotePrefix="0" xfId="0">
      <alignment horizontal="left" vertical="center" indent="1"/>
    </xf>
    <xf numFmtId="0" fontId="0" fillId="0" borderId="5" pivotButton="0" quotePrefix="0" xfId="0"/>
    <xf numFmtId="0" fontId="0" fillId="0" borderId="6" pivotButton="0" quotePrefix="0" xfId="0"/>
    <xf numFmtId="0" fontId="4" fillId="0" borderId="4" applyAlignment="1" pivotButton="0" quotePrefix="0" xfId="0">
      <alignment horizontal="left" vertical="center" indent="1"/>
    </xf>
    <xf numFmtId="0" fontId="4" fillId="0" borderId="7" applyAlignment="1" pivotButton="0" quotePrefix="0" xfId="0">
      <alignment horizontal="left" vertical="center" indent="1"/>
    </xf>
    <xf numFmtId="0" fontId="0" fillId="0" borderId="8" pivotButton="0" quotePrefix="0" xfId="0"/>
    <xf numFmtId="0" fontId="0" fillId="0" borderId="9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4" fillId="0" borderId="10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right" vertical="top" wrapText="1"/>
    </xf>
    <xf numFmtId="166" fontId="4" fillId="0" borderId="10" applyAlignment="1" pivotButton="0" quotePrefix="0" xfId="0">
      <alignment horizontal="right" vertical="top" wrapText="1"/>
    </xf>
    <xf numFmtId="9" fontId="4" fillId="0" borderId="10" applyAlignment="1" pivotButton="0" quotePrefix="0" xfId="0">
      <alignment horizontal="right" vertical="top" wrapText="1"/>
    </xf>
    <xf numFmtId="0" fontId="8" fillId="0" borderId="10" pivotButton="0" quotePrefix="0" xfId="0"/>
    <xf numFmtId="0" fontId="0" fillId="0" borderId="10" pivotButton="0" quotePrefix="0" xfId="0"/>
    <xf numFmtId="0" fontId="8" fillId="0" borderId="10" applyAlignment="1" pivotButton="0" quotePrefix="0" xfId="0">
      <alignment horizontal="right" vertical="top" wrapText="1"/>
    </xf>
    <xf numFmtId="9" fontId="9" fillId="0" borderId="10" applyAlignment="1" pivotButton="0" quotePrefix="0" xfId="0">
      <alignment horizontal="left" vertical="top" wrapText="1"/>
    </xf>
    <xf numFmtId="166" fontId="9" fillId="0" borderId="1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/>
    </xf>
    <xf numFmtId="166" fontId="4" fillId="0" borderId="0" applyAlignment="1" pivotButton="0" quotePrefix="0" xfId="0">
      <alignment horizontal="right" vertical="top" wrapText="1"/>
    </xf>
    <xf numFmtId="0" fontId="10" fillId="0" borderId="11" applyAlignment="1" pivotButton="0" quotePrefix="0" xfId="0">
      <alignment horizontal="left"/>
    </xf>
    <xf numFmtId="0" fontId="0" fillId="0" borderId="11" pivotButton="0" quotePrefix="0" xfId="0"/>
    <xf numFmtId="166" fontId="10" fillId="0" borderId="11" applyAlignment="1" pivotButton="0" quotePrefix="0" xfId="0">
      <alignment horizontal="right" vertical="top" wrapText="1"/>
    </xf>
    <xf numFmtId="0" fontId="11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12" applyAlignment="1" pivotButton="0" quotePrefix="0" xfId="0">
      <alignment vertical="top" wrapText="1"/>
    </xf>
    <xf numFmtId="0" fontId="0" fillId="0" borderId="13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44" customWidth="1" min="2" max="2"/>
    <col width="10" customWidth="1" min="3" max="3"/>
    <col width="7" customWidth="1" min="4" max="4"/>
    <col width="13" customWidth="1" min="5" max="5"/>
    <col width="7" customWidth="1" min="6" max="6"/>
    <col width="15" customWidth="1" min="7" max="7"/>
  </cols>
  <sheetData>
    <row r="1" ht="11" customHeight="1">
      <c r="A1" s="1" t="n"/>
      <c r="B1" s="1" t="n"/>
      <c r="C1" s="1" t="n"/>
      <c r="D1" s="1" t="n"/>
      <c r="E1" s="1" t="n"/>
      <c r="F1" s="1" t="n"/>
      <c r="G1" s="1" t="n"/>
    </row>
    <row r="3">
      <c r="A3" s="2" t="inlineStr">
        <is>
          <t>Minta Digitál Kft.</t>
        </is>
      </c>
      <c r="G3" s="3" t="inlineStr">
        <is>
          <t>DÍJBEKÉRŐ</t>
        </is>
      </c>
    </row>
    <row r="4">
      <c r="G4" s="4" t="inlineStr">
        <is>
          <t>DB-2026-0017</t>
        </is>
      </c>
    </row>
    <row r="5">
      <c r="E5" s="5" t="inlineStr">
        <is>
          <t>Kelt:</t>
        </is>
      </c>
      <c r="G5" s="6" t="n">
        <v>46323</v>
      </c>
    </row>
    <row r="6">
      <c r="E6" s="5" t="inlineStr">
        <is>
          <t>Fizetési határidő:</t>
        </is>
      </c>
      <c r="G6" s="6">
        <f>G5+8</f>
        <v/>
      </c>
    </row>
    <row r="8">
      <c r="A8" s="7" t="inlineStr">
        <is>
          <t>KIÁLLÍTÓ</t>
        </is>
      </c>
      <c r="B8" s="8" t="n"/>
      <c r="C8" s="9" t="n"/>
      <c r="E8" s="7" t="inlineStr">
        <is>
          <t>CÍMZETT</t>
        </is>
      </c>
      <c r="F8" s="8" t="n"/>
      <c r="G8" s="9" t="n"/>
    </row>
    <row r="9">
      <c r="A9" s="10" t="inlineStr">
        <is>
          <t>Minta Digitál Kft.</t>
        </is>
      </c>
      <c r="B9" s="11" t="n"/>
      <c r="C9" s="12" t="n"/>
      <c r="E9" s="10" t="inlineStr">
        <is>
          <t>Példa Kereskedelmi Bt.</t>
        </is>
      </c>
      <c r="F9" s="11" t="n"/>
      <c r="G9" s="12" t="n"/>
    </row>
    <row r="10">
      <c r="A10" s="13" t="inlineStr">
        <is>
          <t>1111 Budapest, Minta utca 1.</t>
        </is>
      </c>
      <c r="B10" s="11" t="n"/>
      <c r="C10" s="12" t="n"/>
      <c r="E10" s="13" t="inlineStr">
        <is>
          <t>6720 Szeged, Példa tér 5.</t>
        </is>
      </c>
      <c r="F10" s="11" t="n"/>
      <c r="G10" s="12" t="n"/>
    </row>
    <row r="11">
      <c r="A11" s="13" t="inlineStr">
        <is>
          <t>Adószám: 12345678-2-42</t>
        </is>
      </c>
      <c r="B11" s="11" t="n"/>
      <c r="C11" s="12" t="n"/>
      <c r="E11" s="13" t="inlineStr">
        <is>
          <t>Adószám: 87654321-2-06</t>
        </is>
      </c>
      <c r="F11" s="11" t="n"/>
      <c r="G11" s="12" t="n"/>
    </row>
    <row r="12">
      <c r="A12" s="14" t="inlineStr">
        <is>
          <t>szamlazas@mintadigital.hu</t>
        </is>
      </c>
      <c r="B12" s="15" t="n"/>
      <c r="C12" s="16" t="n"/>
      <c r="E12" s="14" t="inlineStr">
        <is>
          <t>kovacs.anna@peldabt.hu</t>
        </is>
      </c>
      <c r="F12" s="15" t="n"/>
      <c r="G12" s="16" t="n"/>
    </row>
    <row r="15" ht="20" customHeight="1">
      <c r="A15" s="17" t="inlineStr">
        <is>
          <t>#</t>
        </is>
      </c>
      <c r="B15" s="17" t="inlineStr">
        <is>
          <t>Megnevezés</t>
        </is>
      </c>
      <c r="C15" s="18" t="inlineStr">
        <is>
          <t>Mennyiség</t>
        </is>
      </c>
      <c r="D15" s="17" t="inlineStr">
        <is>
          <t>Egység</t>
        </is>
      </c>
      <c r="E15" s="18" t="inlineStr">
        <is>
          <t>Egységár</t>
        </is>
      </c>
      <c r="F15" s="18" t="inlineStr">
        <is>
          <t>ÁFA</t>
        </is>
      </c>
      <c r="G15" s="18" t="inlineStr">
        <is>
          <t>Nettó</t>
        </is>
      </c>
    </row>
    <row r="16" ht="30" customHeight="1">
      <c r="A16" s="19" t="n">
        <v>1</v>
      </c>
      <c r="B16" s="19" t="inlineStr">
        <is>
          <r>
            <rPr>
              <rFont val="Arial"/>
              <color rgb="001B1F27"/>
              <sz val="10"/>
            </rPr>
            <t xml:space="preserve">Előleg: céges weboldal tervezése és fejlesztése
</t>
          </r>
          <r>
            <rPr>
              <rFont val="Arial"/>
              <color rgb="006B7280"/>
              <sz val="8.5"/>
            </rPr>
            <t>Az AJ-2026-0042 ajánlat nettó végösszegének fele</t>
          </r>
        </is>
      </c>
      <c r="C16" s="20" t="n">
        <v>1</v>
      </c>
      <c r="D16" s="19" t="inlineStr">
        <is>
          <t>db</t>
        </is>
      </c>
      <c r="E16" s="21" t="n">
        <v>645000</v>
      </c>
      <c r="F16" s="22" t="n">
        <v>0.27</v>
      </c>
      <c r="G16" s="21">
        <f>IF(OR(C16="",E16=""),"",ROUND(C16*E16,0))</f>
        <v/>
      </c>
    </row>
    <row r="17" ht="16" customHeight="1">
      <c r="A17" s="19" t="n"/>
      <c r="B17" s="19" t="n"/>
      <c r="C17" s="20" t="n"/>
      <c r="D17" s="19" t="n"/>
      <c r="E17" s="21" t="n"/>
      <c r="F17" s="22" t="n"/>
      <c r="G17" s="21">
        <f>IF(OR(C17="",E17=""),"",ROUND(C17*E17,0))</f>
        <v/>
      </c>
    </row>
    <row r="18" ht="16" customHeight="1">
      <c r="A18" s="19" t="n"/>
      <c r="B18" s="19" t="n"/>
      <c r="C18" s="20" t="n"/>
      <c r="D18" s="19" t="n"/>
      <c r="E18" s="21" t="n"/>
      <c r="F18" s="22" t="n"/>
      <c r="G18" s="21">
        <f>IF(OR(C18="",E18=""),"",ROUND(C18*E18,0))</f>
        <v/>
      </c>
    </row>
    <row r="19" ht="16" customHeight="1">
      <c r="A19" s="19" t="n"/>
      <c r="B19" s="19" t="n"/>
      <c r="C19" s="20" t="n"/>
      <c r="D19" s="19" t="n"/>
      <c r="E19" s="21" t="n"/>
      <c r="F19" s="22" t="n"/>
      <c r="G19" s="21">
        <f>IF(OR(C19="",E19=""),"",ROUND(C19*E19,0))</f>
        <v/>
      </c>
    </row>
    <row r="20" ht="16" customHeight="1">
      <c r="A20" s="19" t="n"/>
      <c r="B20" s="19" t="n"/>
      <c r="C20" s="20" t="n"/>
      <c r="D20" s="19" t="n"/>
      <c r="E20" s="21" t="n"/>
      <c r="F20" s="22" t="n"/>
      <c r="G20" s="21">
        <f>IF(OR(C20="",E20=""),"",ROUND(C20*E20,0))</f>
        <v/>
      </c>
    </row>
    <row r="21" ht="16" customHeight="1">
      <c r="A21" s="19" t="n"/>
      <c r="B21" s="19" t="n"/>
      <c r="C21" s="20" t="n"/>
      <c r="D21" s="19" t="n"/>
      <c r="E21" s="21" t="n"/>
      <c r="F21" s="22" t="n"/>
      <c r="G21" s="21">
        <f>IF(OR(C21="",E21=""),"",ROUND(C21*E21,0))</f>
        <v/>
      </c>
    </row>
    <row r="22" ht="16" customHeight="1">
      <c r="A22" s="19" t="n"/>
      <c r="B22" s="19" t="n"/>
      <c r="C22" s="20" t="n"/>
      <c r="D22" s="19" t="n"/>
      <c r="E22" s="21" t="n"/>
      <c r="F22" s="22" t="n"/>
      <c r="G22" s="21">
        <f>IF(OR(C22="",E22=""),"",ROUND(C22*E22,0))</f>
        <v/>
      </c>
    </row>
    <row r="23" ht="16" customHeight="1">
      <c r="A23" s="19" t="n"/>
      <c r="B23" s="19" t="n"/>
      <c r="C23" s="20" t="n"/>
      <c r="D23" s="19" t="n"/>
      <c r="E23" s="21" t="n"/>
      <c r="F23" s="22" t="n"/>
      <c r="G23" s="21">
        <f>IF(OR(C23="",E23=""),"",ROUND(C23*E23,0))</f>
        <v/>
      </c>
    </row>
    <row r="25">
      <c r="A25" s="23" t="inlineStr">
        <is>
          <t>ÁFA</t>
        </is>
      </c>
      <c r="B25" s="24" t="n"/>
      <c r="C25" s="25" t="inlineStr">
        <is>
          <t>Nettó</t>
        </is>
      </c>
      <c r="D25" s="24" t="n"/>
      <c r="E25" s="25" t="inlineStr">
        <is>
          <t>ÁFA érték</t>
        </is>
      </c>
      <c r="F25" s="25" t="inlineStr">
        <is>
          <t>Bruttó</t>
        </is>
      </c>
      <c r="G25" s="24" t="n"/>
    </row>
    <row r="26">
      <c r="A26" s="26" t="n">
        <v>0.27</v>
      </c>
      <c r="B26" s="24" t="n"/>
      <c r="C26" s="27">
        <f>SUMIF($F$16:$F$23,A26,$G$16:$G$23)</f>
        <v/>
      </c>
      <c r="D26" s="24" t="n"/>
      <c r="E26" s="27">
        <f>ROUND(C26*A26,0)</f>
        <v/>
      </c>
      <c r="F26" s="27">
        <f>C26+E26</f>
        <v/>
      </c>
      <c r="G26" s="24" t="n"/>
    </row>
    <row r="27">
      <c r="A27" s="26" t="n">
        <v>0.18</v>
      </c>
      <c r="B27" s="24" t="n"/>
      <c r="C27" s="27">
        <f>SUMIF($F$16:$F$23,A27,$G$16:$G$23)</f>
        <v/>
      </c>
      <c r="D27" s="24" t="n"/>
      <c r="E27" s="27">
        <f>ROUND(C27*A27,0)</f>
        <v/>
      </c>
      <c r="F27" s="27">
        <f>C27+E27</f>
        <v/>
      </c>
      <c r="G27" s="24" t="n"/>
    </row>
    <row r="28">
      <c r="A28" s="26" t="n">
        <v>0.05</v>
      </c>
      <c r="B28" s="24" t="n"/>
      <c r="C28" s="27">
        <f>SUMIF($F$16:$F$23,A28,$G$16:$G$23)</f>
        <v/>
      </c>
      <c r="D28" s="24" t="n"/>
      <c r="E28" s="27">
        <f>ROUND(C28*A28,0)</f>
        <v/>
      </c>
      <c r="F28" s="27">
        <f>C28+E28</f>
        <v/>
      </c>
      <c r="G28" s="24" t="n"/>
    </row>
    <row r="30">
      <c r="E30" s="28" t="inlineStr">
        <is>
          <t>Nettó összesen</t>
        </is>
      </c>
      <c r="G30" s="29">
        <f>SUM(G16:G23)</f>
        <v/>
      </c>
    </row>
    <row r="31">
      <c r="E31" s="28" t="inlineStr">
        <is>
          <t>ÁFA összesen</t>
        </is>
      </c>
      <c r="G31" s="29">
        <f>SUM(E26:E28)</f>
        <v/>
      </c>
    </row>
    <row r="32" ht="20" customHeight="1">
      <c r="E32" s="30" t="inlineStr">
        <is>
          <t>Fizetendő összesen</t>
        </is>
      </c>
      <c r="F32" s="31" t="n"/>
      <c r="G32" s="32">
        <f>G30+G31</f>
        <v/>
      </c>
    </row>
    <row r="34">
      <c r="A34" s="33" t="inlineStr">
        <is>
          <r>
            <rPr>
              <rFont val="Arial"/>
              <color rgb="006B7280"/>
              <sz val="9"/>
            </rPr>
            <t xml:space="preserve">Fizetési mód:   </t>
          </r>
          <r>
            <rPr>
              <rFont val="Arial"/>
              <color rgb="001B1F27"/>
              <sz val="9"/>
            </rPr>
            <t>Átutalás</t>
          </r>
        </is>
      </c>
    </row>
    <row r="35">
      <c r="A35" s="33" t="inlineStr">
        <is>
          <r>
            <rPr>
              <rFont val="Arial"/>
              <color rgb="006B7280"/>
              <sz val="9"/>
            </rPr>
            <t xml:space="preserve">Bankszámlaszám:   </t>
          </r>
          <r>
            <rPr>
              <rFont val="Arial"/>
              <color rgb="001B1F27"/>
              <sz val="9"/>
            </rPr>
            <t>12345678-12345678-12345678</t>
          </r>
        </is>
      </c>
    </row>
    <row r="37" ht="28" customHeight="1">
      <c r="A37" s="34" t="inlineStr">
        <is>
          <t>Az AJ-2026-0042 számú, elfogadott árajánlat alapján. Közlemény: DB-2026-0017. Az összeg jóváírása után az előlegről számlát állítunk ki.</t>
        </is>
      </c>
    </row>
    <row r="39">
      <c r="A39" s="35" t="inlineStr">
        <is>
          <t>Minta dokumentum az IntrApp sablongyűjteményéből</t>
        </is>
      </c>
      <c r="B39" s="36" t="n"/>
      <c r="C39" s="36" t="n"/>
      <c r="D39" s="36" t="n"/>
      <c r="E39" s="36" t="n"/>
      <c r="F39" s="36" t="n"/>
      <c r="G39" s="36" t="n"/>
    </row>
    <row r="40">
      <c r="A40" s="37" t="inlineStr">
        <is>
          <t>intrapp.io</t>
        </is>
      </c>
    </row>
  </sheetData>
  <mergeCells count="27">
    <mergeCell ref="E10:G10"/>
    <mergeCell ref="F25:G25"/>
    <mergeCell ref="A35:G35"/>
    <mergeCell ref="E9:G9"/>
    <mergeCell ref="A12:C12"/>
    <mergeCell ref="C26:D26"/>
    <mergeCell ref="A40:G40"/>
    <mergeCell ref="E11:G11"/>
    <mergeCell ref="A25:B25"/>
    <mergeCell ref="C25:D25"/>
    <mergeCell ref="A8:C8"/>
    <mergeCell ref="A34:G34"/>
    <mergeCell ref="A39:G39"/>
    <mergeCell ref="A27:B27"/>
    <mergeCell ref="F26:G26"/>
    <mergeCell ref="A10:C10"/>
    <mergeCell ref="A26:B26"/>
    <mergeCell ref="C27:D27"/>
    <mergeCell ref="A9:C9"/>
    <mergeCell ref="E12:G12"/>
    <mergeCell ref="F28:G28"/>
    <mergeCell ref="F27:G27"/>
    <mergeCell ref="A37:G37"/>
    <mergeCell ref="A11:C11"/>
    <mergeCell ref="E8:G8"/>
    <mergeCell ref="A28:B28"/>
    <mergeCell ref="C28:D28"/>
  </mergeCells>
  <printOptions horizontalCentered="1"/>
  <pageMargins left="0.5905511811023623" right="0.5905511811023623" top="0.5905511811023623" bottom="0.5905511811023623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Díjbekérő sablon: útmutató</t>
        </is>
      </c>
    </row>
    <row r="3">
      <c r="A3" s="34" t="inlineStr">
        <is>
          <t>Ez a munkafüzet szerkeszthető sablon: írd át a mintaadatokat a saját adataidra, a számítások maguktól frissülnek.</t>
        </is>
      </c>
    </row>
    <row r="4">
      <c r="A4" s="34" t="inlineStr">
        <is>
          <t>Amit átírsz: a fejléc (cégnév, bizonylatszám, dátum), a két partnerdoboz, a bevezető szöveg és a tételsorok Megnevezés, Mennyiség, Egység, Egységár és ÁFA oszlopa.</t>
        </is>
      </c>
    </row>
    <row r="5">
      <c r="A5" s="34" t="inlineStr">
        <is>
          <t>Amit NE írj felül, mert képlet: a tételsorok Nettó oszlopa, az ÁFA-bontás (Nettó, ÁFA érték, Bruttó) és a három összesítő sor.</t>
        </is>
      </c>
    </row>
    <row r="6">
      <c r="A6" s="34" t="inlineStr">
        <is>
          <t>Az ÁFA-kulcsot százalékként add meg (27%, 18% vagy 5%). Az ÁFA-bontás kulcsonként összesít, ahogy a bizonylatokon kötelező. Más kulcshoz írd át az ÁFA-bontás első oszlopát.</t>
        </is>
      </c>
    </row>
    <row r="7">
      <c r="A7" s="34" t="inlineStr">
        <is>
          <t>Új tételnek 8 sor van; a megnevezés alá Alt+Enter (Mac: Ctrl+Option+Enter) után írhatsz leírást.</t>
        </is>
      </c>
    </row>
    <row r="8">
      <c r="A8" s="34" t="inlineStr">
        <is>
          <t>Nyomtatás és PDF: a lap egy A4-es oldalra van beállítva.</t>
        </is>
      </c>
    </row>
    <row r="9">
      <c r="A9" s="34" t="inlineStr">
        <is>
          <t>Az IntrApp ezt a bizonylatot automatikusan elkészíti a partner- és tételadatokból: intrapp.io</t>
        </is>
      </c>
    </row>
    <row r="10">
      <c r="A10" s="34" t="inlineStr">
        <is>
          <t>A "Fizetési határidő" képlet: a kelt + 8 nap.</t>
        </is>
      </c>
    </row>
    <row r="11">
      <c r="A11" s="34" t="inlineStr">
        <is>
          <t>A díjbekérő nem számla: számviteli bizonylatként nem használható, és ÁFA-levonásra nem jogosít. A befizetés után számlát kell kiállítani.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2026-10-26T19:08:09Z</dcterms:created>
  <dcterms:modified xsi:type="dcterms:W3CDTF">2026-10-26T19:08:09Z</dcterms:modified>
</cp:coreProperties>
</file>