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érdőív" sheetId="1" state="visible" r:id="rId1"/>
    <sheet name="Válaszok" sheetId="2" state="visible" r:id="rId2"/>
    <sheet name="Kiértékelés" sheetId="3" state="visible" r:id="rId3"/>
    <sheet name="Útmutató" sheetId="4" state="visible" r:id="rId4"/>
  </sheets>
  <definedNames>
    <definedName name="_xlnm.Print_Area" localSheetId="0">'Kérdőív'!$A$1:$G$42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. mm. dd."/>
  </numFmts>
  <fonts count="14">
    <font>
      <name val="Calibri"/>
      <family val="2"/>
      <color theme="1"/>
      <sz val="11"/>
      <scheme val="minor"/>
    </font>
    <font>
      <name val="Arial"/>
      <b val="1"/>
      <color rgb="002F3B52"/>
      <sz val="13"/>
    </font>
    <font>
      <name val="Arial"/>
      <color rgb="002F3B52"/>
      <sz val="10"/>
    </font>
    <font>
      <name val="Arial"/>
      <color rgb="001B1F27"/>
      <sz val="10"/>
    </font>
    <font>
      <name val="Arial"/>
      <b val="1"/>
      <color rgb="001B1F27"/>
      <sz val="10"/>
    </font>
    <font>
      <name val="Arial"/>
      <color rgb="006B7280"/>
      <sz val="8.5"/>
    </font>
    <font>
      <name val="Arial"/>
      <b val="1"/>
      <color rgb="00FFFFFF"/>
      <sz val="8.5"/>
    </font>
    <font>
      <name val="Arial"/>
      <color rgb="00FFFFFF"/>
      <sz val="8.5"/>
    </font>
    <font>
      <name val="Arial"/>
      <color rgb="004B5563"/>
      <sz val="12"/>
    </font>
    <font>
      <name val="Arial"/>
      <b val="1"/>
      <color rgb="001B1F27"/>
      <sz val="11"/>
    </font>
    <font>
      <name val="Arial"/>
      <color rgb="006B7280"/>
      <sz val="9"/>
    </font>
    <font>
      <name val="Arial"/>
      <color rgb="006B7280"/>
      <sz val="8"/>
    </font>
    <font>
      <name val="Arial"/>
      <b val="1"/>
      <color rgb="00FFFFFF"/>
      <sz val="9"/>
    </font>
    <font>
      <name val="Arial"/>
      <b val="1"/>
      <color rgb="002F3B52"/>
      <sz val="10"/>
    </font>
  </fonts>
  <fills count="3">
    <fill>
      <patternFill/>
    </fill>
    <fill>
      <patternFill patternType="gray125"/>
    </fill>
    <fill>
      <patternFill patternType="solid">
        <fgColor rgb="002F3B52"/>
        <bgColor rgb="002F3B52"/>
      </patternFill>
    </fill>
  </fills>
  <borders count="7">
    <border>
      <left/>
      <right/>
      <top/>
      <bottom/>
      <diagonal/>
    </border>
    <border>
      <bottom style="thin">
        <color rgb="00E5E7EB"/>
      </bottom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  <border>
      <bottom style="thin">
        <color rgb="009CA3AF"/>
      </bottom>
    </border>
    <border>
      <top style="thin">
        <color rgb="00E5E7EB"/>
      </top>
    </border>
    <border>
      <left/>
      <right/>
      <top style="thin">
        <color rgb="00E5E7EB"/>
      </top>
      <bottom/>
      <diagonal/>
    </border>
    <border>
      <top style="medium">
        <color rgb="002F3B52"/>
      </top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top"/>
    </xf>
    <xf numFmtId="0" fontId="3" fillId="0" borderId="0" applyAlignment="1" pivotButton="0" quotePrefix="0" xfId="0">
      <alignment horizontal="right" vertical="top"/>
    </xf>
    <xf numFmtId="0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8" fillId="0" borderId="1" applyAlignment="1" pivotButton="0" quotePrefix="0" xfId="0">
      <alignment horizontal="center" vertical="center"/>
    </xf>
    <xf numFmtId="0" fontId="9" fillId="0" borderId="2" applyAlignment="1" pivotButton="0" quotePrefix="0" xfId="0">
      <alignment horizontal="center" vertical="center"/>
    </xf>
    <xf numFmtId="0" fontId="0" fillId="0" borderId="3" pivotButton="0" quotePrefix="0" xfId="0"/>
    <xf numFmtId="0" fontId="10" fillId="0" borderId="0" applyAlignment="1" pivotButton="0" quotePrefix="0" xfId="0">
      <alignment vertical="bottom"/>
    </xf>
    <xf numFmtId="0" fontId="11" fillId="0" borderId="4" applyAlignment="1" pivotButton="0" quotePrefix="0" xfId="0">
      <alignment vertical="top" wrapText="1"/>
    </xf>
    <xf numFmtId="0" fontId="0" fillId="0" borderId="5" pivotButton="0" quotePrefix="0" xfId="0"/>
    <xf numFmtId="0" fontId="11" fillId="0" borderId="0" applyAlignment="1" pivotButton="0" quotePrefix="0" xfId="0">
      <alignment vertical="top" wrapText="1"/>
    </xf>
    <xf numFmtId="0" fontId="12" fillId="2" borderId="0" applyAlignment="1" pivotButton="0" quotePrefix="0" xfId="0">
      <alignment horizontal="left" vertical="center" wrapText="1"/>
    </xf>
    <xf numFmtId="0" fontId="12" fillId="2" borderId="0" applyAlignment="1" pivotButton="0" quotePrefix="0" xfId="0">
      <alignment horizontal="center" vertical="center" wrapText="1"/>
    </xf>
    <xf numFmtId="165" fontId="3" fillId="0" borderId="0" pivotButton="0" quotePrefix="0" xfId="0"/>
    <xf numFmtId="0" fontId="3" fillId="0" borderId="0" applyAlignment="1" pivotButton="0" quotePrefix="0" xfId="0">
      <alignment horizontal="center"/>
    </xf>
    <xf numFmtId="0" fontId="10" fillId="0" borderId="0" pivotButton="0" quotePrefix="0" xfId="0"/>
    <xf numFmtId="0" fontId="4" fillId="0" borderId="0" applyAlignment="1" pivotButton="0" quotePrefix="0" xfId="0">
      <alignment horizontal="right" vertical="top" wrapText="1"/>
    </xf>
    <xf numFmtId="0" fontId="12" fillId="2" borderId="0" applyAlignment="1" pivotButton="0" quotePrefix="0" xfId="0">
      <alignment horizontal="left" vertical="center"/>
    </xf>
    <xf numFmtId="0" fontId="12" fillId="2" borderId="0" applyAlignment="1" pivotButton="0" quotePrefix="0" xfId="0">
      <alignment horizontal="right" vertical="center"/>
    </xf>
    <xf numFmtId="0" fontId="3" fillId="0" borderId="1" pivotButton="0" quotePrefix="0" xfId="0"/>
    <xf numFmtId="2" fontId="3" fillId="0" borderId="1" applyAlignment="1" pivotButton="0" quotePrefix="0" xfId="0">
      <alignment horizontal="right" vertical="top" wrapText="1"/>
    </xf>
    <xf numFmtId="0" fontId="3" fillId="0" borderId="1" applyAlignment="1" pivotButton="0" quotePrefix="0" xfId="0">
      <alignment horizontal="right" vertical="top" wrapText="1"/>
    </xf>
    <xf numFmtId="0" fontId="13" fillId="0" borderId="0" pivotButton="0" quotePrefix="0" xfId="0"/>
    <xf numFmtId="0" fontId="9" fillId="0" borderId="6" pivotButton="0" quotePrefix="0" xfId="0"/>
    <xf numFmtId="1" fontId="9" fillId="0" borderId="6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7.5" customWidth="1" min="2" max="2"/>
    <col width="7.5" customWidth="1" min="3" max="3"/>
    <col width="7.5" customWidth="1" min="4" max="4"/>
    <col width="7.5" customWidth="1" min="5" max="5"/>
    <col width="7.5" customWidth="1" min="6" max="6"/>
    <col width="11" customWidth="1" min="7" max="7"/>
  </cols>
  <sheetData>
    <row r="1" ht="11" customHeight="1">
      <c r="A1" s="1" t="n"/>
      <c r="B1" s="1" t="n"/>
      <c r="C1" s="1" t="n"/>
      <c r="D1" s="1" t="n"/>
      <c r="E1" s="1" t="n"/>
      <c r="F1" s="1" t="n"/>
      <c r="G1" s="1" t="n"/>
    </row>
    <row r="3">
      <c r="A3" s="2" t="inlineStr">
        <is>
          <t>Minta Digitál Kft.</t>
        </is>
      </c>
      <c r="G3" s="3" t="inlineStr">
        <is>
          <t>ÜGYFÉL-ELÉGEDETTSÉGI KÉRDŐÍV</t>
        </is>
      </c>
    </row>
    <row r="4">
      <c r="G4" s="4" t="inlineStr">
        <is>
          <t>Kitöltési idő: kb. 3 perc</t>
        </is>
      </c>
    </row>
    <row r="6">
      <c r="A6" s="5" t="inlineStr">
        <is>
          <t>Kedves Ügyfelünk!</t>
        </is>
      </c>
    </row>
    <row r="7" ht="28" customHeight="1">
      <c r="A7" s="6" t="inlineStr">
        <is>
          <t>Köszönjük, hogy minket választott. Kérjük, ossza meg velünk a tapasztalatait. Minden kérdés megválaszolása önkéntes.</t>
        </is>
      </c>
    </row>
    <row r="9">
      <c r="A9" s="7" t="inlineStr">
        <is>
          <t>1. Mennyire elégedett az alábbiakkal?</t>
        </is>
      </c>
    </row>
    <row r="10">
      <c r="A10" s="8" t="inlineStr">
        <is>
          <t>Jelölje be a megfelelő értéket: 1 = egyáltalán nem elégedett, 5 = teljesen elégedett.</t>
        </is>
      </c>
    </row>
    <row r="11" ht="20" customHeight="1">
      <c r="A11" s="9" t="inlineStr">
        <is>
          <t>Szempont</t>
        </is>
      </c>
      <c r="B11" s="10" t="inlineStr">
        <is>
          <t>1</t>
        </is>
      </c>
      <c r="C11" s="10" t="inlineStr">
        <is>
          <t>2</t>
        </is>
      </c>
      <c r="D11" s="10" t="inlineStr">
        <is>
          <t>3</t>
        </is>
      </c>
      <c r="E11" s="10" t="inlineStr">
        <is>
          <t>4</t>
        </is>
      </c>
      <c r="F11" s="10" t="inlineStr">
        <is>
          <t>5</t>
        </is>
      </c>
      <c r="G11" s="10" t="inlineStr">
        <is>
          <t>Nem tudom</t>
        </is>
      </c>
    </row>
    <row r="12" ht="20" customHeight="1">
      <c r="A12" s="11" t="inlineStr">
        <is>
          <t>A szolgáltatás / termék minősége</t>
        </is>
      </c>
      <c r="B12" s="12" t="inlineStr">
        <is>
          <t>☐</t>
        </is>
      </c>
      <c r="C12" s="12" t="inlineStr">
        <is>
          <t>☐</t>
        </is>
      </c>
      <c r="D12" s="12" t="inlineStr">
        <is>
          <t>☐</t>
        </is>
      </c>
      <c r="E12" s="12" t="inlineStr">
        <is>
          <t>☐</t>
        </is>
      </c>
      <c r="F12" s="12" t="inlineStr">
        <is>
          <t>☐</t>
        </is>
      </c>
      <c r="G12" s="12" t="inlineStr">
        <is>
          <t>☐</t>
        </is>
      </c>
    </row>
    <row r="13" ht="20" customHeight="1">
      <c r="A13" s="11" t="inlineStr">
        <is>
          <t>A határidők betartása</t>
        </is>
      </c>
      <c r="B13" s="12" t="inlineStr">
        <is>
          <t>☐</t>
        </is>
      </c>
      <c r="C13" s="12" t="inlineStr">
        <is>
          <t>☐</t>
        </is>
      </c>
      <c r="D13" s="12" t="inlineStr">
        <is>
          <t>☐</t>
        </is>
      </c>
      <c r="E13" s="12" t="inlineStr">
        <is>
          <t>☐</t>
        </is>
      </c>
      <c r="F13" s="12" t="inlineStr">
        <is>
          <t>☐</t>
        </is>
      </c>
      <c r="G13" s="12" t="inlineStr">
        <is>
          <t>☐</t>
        </is>
      </c>
    </row>
    <row r="14" ht="20" customHeight="1">
      <c r="A14" s="11" t="inlineStr">
        <is>
          <t>A kommunikáció gyorsasága és érthetősége</t>
        </is>
      </c>
      <c r="B14" s="12" t="inlineStr">
        <is>
          <t>☐</t>
        </is>
      </c>
      <c r="C14" s="12" t="inlineStr">
        <is>
          <t>☐</t>
        </is>
      </c>
      <c r="D14" s="12" t="inlineStr">
        <is>
          <t>☐</t>
        </is>
      </c>
      <c r="E14" s="12" t="inlineStr">
        <is>
          <t>☐</t>
        </is>
      </c>
      <c r="F14" s="12" t="inlineStr">
        <is>
          <t>☐</t>
        </is>
      </c>
      <c r="G14" s="12" t="inlineStr">
        <is>
          <t>☐</t>
        </is>
      </c>
    </row>
    <row r="15" ht="20" customHeight="1">
      <c r="A15" s="11" t="inlineStr">
        <is>
          <t>Munkatársaink szakértelme és segítőkészsége</t>
        </is>
      </c>
      <c r="B15" s="12" t="inlineStr">
        <is>
          <t>☐</t>
        </is>
      </c>
      <c r="C15" s="12" t="inlineStr">
        <is>
          <t>☐</t>
        </is>
      </c>
      <c r="D15" s="12" t="inlineStr">
        <is>
          <t>☐</t>
        </is>
      </c>
      <c r="E15" s="12" t="inlineStr">
        <is>
          <t>☐</t>
        </is>
      </c>
      <c r="F15" s="12" t="inlineStr">
        <is>
          <t>☐</t>
        </is>
      </c>
      <c r="G15" s="12" t="inlineStr">
        <is>
          <t>☐</t>
        </is>
      </c>
    </row>
    <row r="16" ht="20" customHeight="1">
      <c r="A16" s="11" t="inlineStr">
        <is>
          <t>Az ár-érték arány</t>
        </is>
      </c>
      <c r="B16" s="12" t="inlineStr">
        <is>
          <t>☐</t>
        </is>
      </c>
      <c r="C16" s="12" t="inlineStr">
        <is>
          <t>☐</t>
        </is>
      </c>
      <c r="D16" s="12" t="inlineStr">
        <is>
          <t>☐</t>
        </is>
      </c>
      <c r="E16" s="12" t="inlineStr">
        <is>
          <t>☐</t>
        </is>
      </c>
      <c r="F16" s="12" t="inlineStr">
        <is>
          <t>☐</t>
        </is>
      </c>
      <c r="G16" s="12" t="inlineStr">
        <is>
          <t>☐</t>
        </is>
      </c>
    </row>
    <row r="17" ht="20" customHeight="1">
      <c r="A17" s="11" t="inlineStr">
        <is>
          <t>Összességében a közös munka</t>
        </is>
      </c>
      <c r="B17" s="12" t="inlineStr">
        <is>
          <t>☐</t>
        </is>
      </c>
      <c r="C17" s="12" t="inlineStr">
        <is>
          <t>☐</t>
        </is>
      </c>
      <c r="D17" s="12" t="inlineStr">
        <is>
          <t>☐</t>
        </is>
      </c>
      <c r="E17" s="12" t="inlineStr">
        <is>
          <t>☐</t>
        </is>
      </c>
      <c r="F17" s="12" t="inlineStr">
        <is>
          <t>☐</t>
        </is>
      </c>
      <c r="G17" s="12" t="inlineStr">
        <is>
          <t>☐</t>
        </is>
      </c>
    </row>
    <row r="19">
      <c r="A19" s="7" t="inlineStr">
        <is>
          <t>2. Mennyire valószínű, hogy ajánlana minket egy ismerősének vagy üzleti partnerének?</t>
        </is>
      </c>
    </row>
    <row r="20" ht="20" customHeight="1">
      <c r="A20" s="8" t="inlineStr">
        <is>
          <t>Írja be a megfelelő számot 0 és 10 között (0 = egyáltalán nem valószínű, 10 = nagyon valószínű):</t>
        </is>
      </c>
      <c r="G20" s="13" t="n"/>
    </row>
    <row r="22">
      <c r="A22" s="7" t="inlineStr">
        <is>
          <t>3. Igénybe venné újra a szolgáltatásainkat?</t>
        </is>
      </c>
    </row>
    <row r="23">
      <c r="A23" s="5" t="inlineStr">
        <is>
          <t>☐ Igen, biztosan      ☐ Valószínűleg igen      ☐ Még nem tudom      ☐ Valószínűleg nem</t>
        </is>
      </c>
    </row>
    <row r="25">
      <c r="A25" s="7" t="inlineStr">
        <is>
          <t>4. Mi tetszett a legjobban a közös munkában?</t>
        </is>
      </c>
    </row>
    <row r="26" ht="20" customHeight="1">
      <c r="A26" s="14" t="n"/>
      <c r="B26" s="14" t="n"/>
      <c r="C26" s="14" t="n"/>
      <c r="D26" s="14" t="n"/>
      <c r="E26" s="14" t="n"/>
      <c r="F26" s="14" t="n"/>
      <c r="G26" s="14" t="n"/>
    </row>
    <row r="27" ht="20" customHeight="1">
      <c r="A27" s="14" t="n"/>
      <c r="B27" s="14" t="n"/>
      <c r="C27" s="14" t="n"/>
      <c r="D27" s="14" t="n"/>
      <c r="E27" s="14" t="n"/>
      <c r="F27" s="14" t="n"/>
      <c r="G27" s="14" t="n"/>
    </row>
    <row r="29">
      <c r="A29" s="7" t="inlineStr">
        <is>
          <t>5. Min javíthatnánk?</t>
        </is>
      </c>
    </row>
    <row r="30" ht="20" customHeight="1">
      <c r="A30" s="14" t="n"/>
      <c r="B30" s="14" t="n"/>
      <c r="C30" s="14" t="n"/>
      <c r="D30" s="14" t="n"/>
      <c r="E30" s="14" t="n"/>
      <c r="F30" s="14" t="n"/>
      <c r="G30" s="14" t="n"/>
    </row>
    <row r="31" ht="20" customHeight="1">
      <c r="A31" s="14" t="n"/>
      <c r="B31" s="14" t="n"/>
      <c r="C31" s="14" t="n"/>
      <c r="D31" s="14" t="n"/>
      <c r="E31" s="14" t="n"/>
      <c r="F31" s="14" t="n"/>
      <c r="G31" s="14" t="n"/>
    </row>
    <row r="33">
      <c r="A33" s="7" t="inlineStr">
        <is>
          <t>Kapcsolatfelvétel (nem kötelező)</t>
        </is>
      </c>
    </row>
    <row r="34" ht="20" customHeight="1">
      <c r="A34" s="15" t="inlineStr">
        <is>
          <t>Név</t>
        </is>
      </c>
      <c r="B34" s="14" t="n"/>
      <c r="C34" s="14" t="n"/>
      <c r="D34" s="14" t="n"/>
      <c r="E34" s="14" t="n"/>
      <c r="F34" s="14" t="n"/>
      <c r="G34" s="14" t="n"/>
    </row>
    <row r="35" ht="20" customHeight="1">
      <c r="A35" s="15" t="inlineStr">
        <is>
          <t>Cég</t>
        </is>
      </c>
      <c r="B35" s="14" t="n"/>
      <c r="C35" s="14" t="n"/>
      <c r="D35" s="14" t="n"/>
      <c r="E35" s="14" t="n"/>
      <c r="F35" s="14" t="n"/>
      <c r="G35" s="14" t="n"/>
    </row>
    <row r="36" ht="20" customHeight="1">
      <c r="A36" s="15" t="inlineStr">
        <is>
          <t>E-mail vagy telefon</t>
        </is>
      </c>
      <c r="B36" s="14" t="n"/>
      <c r="C36" s="14" t="n"/>
      <c r="D36" s="14" t="n"/>
      <c r="E36" s="14" t="n"/>
      <c r="F36" s="14" t="n"/>
      <c r="G36" s="14" t="n"/>
    </row>
    <row r="38">
      <c r="A38" s="5" t="inlineStr">
        <is>
          <t>☐ Hozzájárulok, hogy a válaszaimmal kapcsolatban felvegyék velem a kapcsolatot.</t>
        </is>
      </c>
    </row>
    <row r="40" ht="22" customHeight="1">
      <c r="A40" s="16" t="inlineStr">
        <is>
          <t>A válaszokat kizárólag szolgáltatásaink fejlesztésére használjuk. Az adatkezelés részleteit az adatkezelési tájékoztatónk tartalmazza: www.mintadigital.hu/adatvedelem</t>
        </is>
      </c>
      <c r="B40" s="17" t="n"/>
      <c r="C40" s="17" t="n"/>
      <c r="D40" s="17" t="n"/>
      <c r="E40" s="17" t="n"/>
      <c r="F40" s="17" t="n"/>
      <c r="G40" s="17" t="n"/>
    </row>
    <row r="41">
      <c r="A41" s="18" t="inlineStr">
        <is>
          <t>Minta dokumentum az IntrApp sablongyűjteményéből</t>
        </is>
      </c>
    </row>
    <row r="42">
      <c r="A42" s="18" t="inlineStr">
        <is>
          <t>intrapp.io</t>
        </is>
      </c>
    </row>
  </sheetData>
  <mergeCells count="13">
    <mergeCell ref="B34:G34"/>
    <mergeCell ref="A40:G40"/>
    <mergeCell ref="A27:G27"/>
    <mergeCell ref="A31:G31"/>
    <mergeCell ref="B36:G36"/>
    <mergeCell ref="A26:G26"/>
    <mergeCell ref="A30:G30"/>
    <mergeCell ref="B35:G35"/>
    <mergeCell ref="A38:G38"/>
    <mergeCell ref="A7:G7"/>
    <mergeCell ref="A41:G41"/>
    <mergeCell ref="A42:G42"/>
    <mergeCell ref="A23:G23"/>
  </mergeCells>
  <printOptions horizontalCentered="1"/>
  <pageMargins left="0.5905511811023623" right="0.5905511811023623" top="0.5905511811023623" bottom="0.5905511811023623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8" customWidth="1" min="10" max="10"/>
    <col width="34" customWidth="1" min="11" max="11"/>
    <col width="34" customWidth="1" min="12" max="12"/>
  </cols>
  <sheetData>
    <row r="1" ht="42" customHeight="1">
      <c r="A1" s="19" t="inlineStr">
        <is>
          <t>Dátum</t>
        </is>
      </c>
      <c r="B1" s="19" t="inlineStr">
        <is>
          <t>Ügyfél (nem kötelező)</t>
        </is>
      </c>
      <c r="C1" s="20" t="inlineStr">
        <is>
          <t>A szolgáltatás / termék minősége</t>
        </is>
      </c>
      <c r="D1" s="20" t="inlineStr">
        <is>
          <t>A határidők betartása</t>
        </is>
      </c>
      <c r="E1" s="20" t="inlineStr">
        <is>
          <t>A kommunikáció gyorsasága és érthetősége</t>
        </is>
      </c>
      <c r="F1" s="20" t="inlineStr">
        <is>
          <t>Munkatársaink szakértelme és segítőkészsége</t>
        </is>
      </c>
      <c r="G1" s="20" t="inlineStr">
        <is>
          <t>Az ár-érték arány</t>
        </is>
      </c>
      <c r="H1" s="20" t="inlineStr">
        <is>
          <t>Összességében a közös munka</t>
        </is>
      </c>
      <c r="I1" s="20" t="inlineStr">
        <is>
          <t>Ajánlás (0-10)</t>
        </is>
      </c>
      <c r="J1" s="19" t="inlineStr">
        <is>
          <t>Újra igénybe venné</t>
        </is>
      </c>
      <c r="K1" s="19" t="inlineStr">
        <is>
          <t>Mi tetszett?</t>
        </is>
      </c>
      <c r="L1" s="19" t="inlineStr">
        <is>
          <t>Min javíthatnánk?</t>
        </is>
      </c>
    </row>
    <row r="2">
      <c r="A2" s="21" t="n">
        <v>46301</v>
      </c>
      <c r="B2" s="5" t="inlineStr">
        <is>
          <t>Példa Kereskedelmi Bt.</t>
        </is>
      </c>
      <c r="C2" s="22" t="n">
        <v>5</v>
      </c>
      <c r="D2" s="22" t="n">
        <v>4</v>
      </c>
      <c r="E2" s="22" t="n">
        <v>5</v>
      </c>
      <c r="F2" s="22" t="n">
        <v>5</v>
      </c>
      <c r="G2" s="22" t="n">
        <v>4</v>
      </c>
      <c r="H2" s="22" t="n">
        <v>5</v>
      </c>
      <c r="I2" s="22" t="n">
        <v>9</v>
      </c>
      <c r="J2" s="5" t="inlineStr">
        <is>
          <t>Igen, biztosan</t>
        </is>
      </c>
      <c r="K2" s="5" t="inlineStr">
        <is>
          <t>Gyors, érthető kommunikáció</t>
        </is>
      </c>
      <c r="L2" s="5" t="inlineStr">
        <is>
          <t>A számla korábban jöhetne</t>
        </is>
      </c>
    </row>
    <row r="3">
      <c r="A3" s="21" t="n">
        <v>46304</v>
      </c>
      <c r="B3" s="5" t="inlineStr"/>
      <c r="C3" s="22" t="n">
        <v>4</v>
      </c>
      <c r="D3" s="22" t="n">
        <v>3</v>
      </c>
      <c r="E3" s="22" t="n">
        <v>4</v>
      </c>
      <c r="F3" s="22" t="n">
        <v>5</v>
      </c>
      <c r="G3" s="22" t="n">
        <v>3</v>
      </c>
      <c r="H3" s="22" t="n">
        <v>4</v>
      </c>
      <c r="I3" s="22" t="n">
        <v>7</v>
      </c>
      <c r="J3" s="5" t="inlineStr">
        <is>
          <t>Valószínűleg igen</t>
        </is>
      </c>
      <c r="K3" s="5" t="inlineStr">
        <is>
          <t>Szakértelem</t>
        </is>
      </c>
      <c r="L3" s="5" t="inlineStr">
        <is>
          <t>Pontosabb határidők</t>
        </is>
      </c>
    </row>
    <row r="4">
      <c r="A4" s="21" t="n">
        <v>46309</v>
      </c>
      <c r="B4" s="5" t="inlineStr">
        <is>
          <t>Minta Bolt Kft.</t>
        </is>
      </c>
      <c r="C4" s="22" t="n">
        <v>5</v>
      </c>
      <c r="D4" s="22" t="n">
        <v>5</v>
      </c>
      <c r="E4" s="22" t="n">
        <v>4</v>
      </c>
      <c r="F4" s="22" t="n">
        <v>5</v>
      </c>
      <c r="G4" s="22" t="n">
        <v>5</v>
      </c>
      <c r="H4" s="22" t="n">
        <v>5</v>
      </c>
      <c r="I4" s="22" t="n">
        <v>10</v>
      </c>
      <c r="J4" s="5" t="inlineStr">
        <is>
          <t>Igen, biztosan</t>
        </is>
      </c>
      <c r="K4" s="5" t="inlineStr">
        <is>
          <t>Minden rendben volt</t>
        </is>
      </c>
      <c r="L4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</cols>
  <sheetData>
    <row r="1">
      <c r="A1" s="2" t="inlineStr">
        <is>
          <t>Kiértékelés</t>
        </is>
      </c>
    </row>
    <row r="2">
      <c r="A2" s="23" t="inlineStr">
        <is>
          <t>A "Válaszok" lap alapján, automatikusan számolva.</t>
        </is>
      </c>
    </row>
    <row r="4">
      <c r="A4" s="7" t="inlineStr">
        <is>
          <t>Kitöltött kérdőívek száma</t>
        </is>
      </c>
      <c r="B4" s="24">
        <f>COUNTA(Válaszok!A2:A500)</f>
        <v/>
      </c>
    </row>
    <row r="6">
      <c r="A6" s="25" t="inlineStr">
        <is>
          <t>Szempont</t>
        </is>
      </c>
      <c r="B6" s="26" t="inlineStr">
        <is>
          <t>Átlag (1-5)</t>
        </is>
      </c>
      <c r="C6" s="26" t="inlineStr">
        <is>
          <t>Válaszok</t>
        </is>
      </c>
    </row>
    <row r="7">
      <c r="A7" s="27" t="inlineStr">
        <is>
          <t>A szolgáltatás / termék minősége</t>
        </is>
      </c>
      <c r="B7" s="28">
        <f>IF(COUNT(Válaszok!C2:C500)=0,"",AVERAGE(Válaszok!C2:C500))</f>
        <v/>
      </c>
      <c r="C7" s="29">
        <f>COUNT(Válaszok!C2:C500)</f>
        <v/>
      </c>
    </row>
    <row r="8">
      <c r="A8" s="27" t="inlineStr">
        <is>
          <t>A határidők betartása</t>
        </is>
      </c>
      <c r="B8" s="28">
        <f>IF(COUNT(Válaszok!D2:D500)=0,"",AVERAGE(Válaszok!D2:D500))</f>
        <v/>
      </c>
      <c r="C8" s="29">
        <f>COUNT(Válaszok!D2:D500)</f>
        <v/>
      </c>
    </row>
    <row r="9">
      <c r="A9" s="27" t="inlineStr">
        <is>
          <t>A kommunikáció gyorsasága és érthetősége</t>
        </is>
      </c>
      <c r="B9" s="28">
        <f>IF(COUNT(Válaszok!E2:E500)=0,"",AVERAGE(Válaszok!E2:E500))</f>
        <v/>
      </c>
      <c r="C9" s="29">
        <f>COUNT(Válaszok!E2:E500)</f>
        <v/>
      </c>
    </row>
    <row r="10">
      <c r="A10" s="27" t="inlineStr">
        <is>
          <t>Munkatársaink szakértelme és segítőkészsége</t>
        </is>
      </c>
      <c r="B10" s="28">
        <f>IF(COUNT(Válaszok!F2:F500)=0,"",AVERAGE(Válaszok!F2:F500))</f>
        <v/>
      </c>
      <c r="C10" s="29">
        <f>COUNT(Válaszok!F2:F500)</f>
        <v/>
      </c>
    </row>
    <row r="11">
      <c r="A11" s="27" t="inlineStr">
        <is>
          <t>Az ár-érték arány</t>
        </is>
      </c>
      <c r="B11" s="28">
        <f>IF(COUNT(Válaszok!G2:G500)=0,"",AVERAGE(Válaszok!G2:G500))</f>
        <v/>
      </c>
      <c r="C11" s="29">
        <f>COUNT(Válaszok!G2:G500)</f>
        <v/>
      </c>
    </row>
    <row r="12">
      <c r="A12" s="27" t="inlineStr">
        <is>
          <t>Összességében a közös munka</t>
        </is>
      </c>
      <c r="B12" s="28">
        <f>IF(COUNT(Válaszok!H2:H500)=0,"",AVERAGE(Válaszok!H2:H500))</f>
        <v/>
      </c>
      <c r="C12" s="29">
        <f>COUNT(Válaszok!H2:H500)</f>
        <v/>
      </c>
    </row>
    <row r="14">
      <c r="A14" s="30" t="inlineStr">
        <is>
          <t>Ajánlási hajlandóság (NPS)</t>
        </is>
      </c>
    </row>
    <row r="15">
      <c r="A15" s="27" t="inlineStr">
        <is>
          <t>Ajánlók (9-10)</t>
        </is>
      </c>
      <c r="B15" s="29">
        <f>COUNTIF(Válaszok!I2:I500,"&gt;=9")</f>
        <v/>
      </c>
    </row>
    <row r="16">
      <c r="A16" s="27" t="inlineStr">
        <is>
          <t>Semlegesek (7-8)</t>
        </is>
      </c>
      <c r="B16" s="29">
        <f>COUNTIFS(Válaszok!I2:I500,"&gt;=7",Válaszok!I2:I500,"&lt;=8")</f>
        <v/>
      </c>
    </row>
    <row r="17">
      <c r="A17" s="27" t="inlineStr">
        <is>
          <t>Kritikusok (0-6)</t>
        </is>
      </c>
      <c r="B17" s="29">
        <f>COUNTIF(Válaszok!I2:I500,"&lt;=6")</f>
        <v/>
      </c>
    </row>
    <row r="18">
      <c r="A18" s="31" t="inlineStr">
        <is>
          <t>NPS (ajánlók % mínusz kritikusok %)</t>
        </is>
      </c>
      <c r="B18" s="32">
        <f>IF(SUM(B15:B17)=0,"",ROUND((B15-B17)/SUM(B15:B17)*100,0))</f>
        <v/>
      </c>
    </row>
    <row r="19">
      <c r="A19" s="23" t="inlineStr">
        <is>
          <t>Az NPS -100 és +100 között mozog; 0 felett több az ajánló, mint a kritikus.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Ügyfél-elégedettségi kérdőív: útmutató</t>
        </is>
      </c>
    </row>
    <row r="3">
      <c r="A3" s="6" t="inlineStr">
        <is>
          <t>"Kérdőív" lap: nyomtatható, egy A4-es oldal. Írd át a fejlécben a cégnevet és a lábléc adatkezelési hivatkozását.</t>
        </is>
      </c>
    </row>
    <row r="4">
      <c r="A4" s="6" t="inlineStr">
        <is>
          <t>"Válaszok" lap: minden kitöltött kérdőív egy sor. A szempontokhoz 1-5 közötti számot írj; "Nem tudom" esetén hagyd üresen a cellát. Az ajánlás 0-10 közötti szám.</t>
        </is>
      </c>
    </row>
    <row r="5">
      <c r="A5" s="6" t="inlineStr">
        <is>
          <t>A 3 mintasort töröld, mielőtt a saját válaszaidat rögzíted.</t>
        </is>
      </c>
    </row>
    <row r="6">
      <c r="A6" s="6" t="inlineStr">
        <is>
          <t>"Kiértékelés" lap: magától számol (szempontonkénti átlag, NPS). Ezt a lapot ne írd át.</t>
        </is>
      </c>
    </row>
    <row r="7">
      <c r="A7" s="6" t="inlineStr">
        <is>
          <t>Az IntrApp-ban a kérdőívet linkként küldöd ki, a címzett belépés nélkül tölti ki, és látod, hol tart: kiküldve, megnyitva vagy kitöltve. intrapp.io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2026-10-26T20:25:32Z</dcterms:created>
  <dcterms:modified xsi:type="dcterms:W3CDTF">2026-10-26T20:25:32Z</dcterms:modified>
</cp:coreProperties>
</file>